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95" windowHeight="88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'Sheet1'!$A$1:$P$29</definedName>
  </definedNames>
  <calcPr fullCalcOnLoad="1"/>
</workbook>
</file>

<file path=xl/sharedStrings.xml><?xml version="1.0" encoding="utf-8"?>
<sst xmlns="http://schemas.openxmlformats.org/spreadsheetml/2006/main" count="12" uniqueCount="7">
  <si>
    <t>Hampden Green Parking</t>
  </si>
  <si>
    <t>Bike Rm.</t>
  </si>
  <si>
    <t>Lower Level/Covered Parking</t>
  </si>
  <si>
    <t>Snow Spot</t>
  </si>
  <si>
    <t>Not a space</t>
  </si>
  <si>
    <t>RESIDENTIAL BUILDING</t>
  </si>
  <si>
    <t>Upper Level/Un-Covered Parking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</si>
</sst>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22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2"/>
      <color indexed="17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4" borderId="3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57150</xdr:rowOff>
    </xdr:from>
    <xdr:to>
      <xdr:col>0</xdr:col>
      <xdr:colOff>247650</xdr:colOff>
      <xdr:row>22</xdr:row>
      <xdr:rowOff>371475</xdr:rowOff>
    </xdr:to>
    <xdr:sp>
      <xdr:nvSpPr>
        <xdr:cNvPr id="1" name="Line 1"/>
        <xdr:cNvSpPr>
          <a:spLocks/>
        </xdr:cNvSpPr>
      </xdr:nvSpPr>
      <xdr:spPr>
        <a:xfrm flipH="1" flipV="1">
          <a:off x="238125" y="790575"/>
          <a:ext cx="9525" cy="4695825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19050</xdr:colOff>
      <xdr:row>21</xdr:row>
      <xdr:rowOff>238125</xdr:rowOff>
    </xdr:to>
    <xdr:sp>
      <xdr:nvSpPr>
        <xdr:cNvPr id="2" name="Line 2"/>
        <xdr:cNvSpPr>
          <a:spLocks/>
        </xdr:cNvSpPr>
      </xdr:nvSpPr>
      <xdr:spPr>
        <a:xfrm flipH="1" flipV="1">
          <a:off x="2743200" y="1304925"/>
          <a:ext cx="19050" cy="3800475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</xdr:row>
      <xdr:rowOff>161925</xdr:rowOff>
    </xdr:from>
    <xdr:to>
      <xdr:col>4</xdr:col>
      <xdr:colOff>600075</xdr:colOff>
      <xdr:row>6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285750" y="1314450"/>
          <a:ext cx="2447925" cy="0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6</xdr:row>
      <xdr:rowOff>133350</xdr:rowOff>
    </xdr:from>
    <xdr:to>
      <xdr:col>9</xdr:col>
      <xdr:colOff>390525</xdr:colOff>
      <xdr:row>21</xdr:row>
      <xdr:rowOff>95250</xdr:rowOff>
    </xdr:to>
    <xdr:sp>
      <xdr:nvSpPr>
        <xdr:cNvPr id="4" name="Line 9"/>
        <xdr:cNvSpPr>
          <a:spLocks/>
        </xdr:cNvSpPr>
      </xdr:nvSpPr>
      <xdr:spPr>
        <a:xfrm>
          <a:off x="5448300" y="1285875"/>
          <a:ext cx="38100" cy="3676650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13</xdr:row>
      <xdr:rowOff>38100</xdr:rowOff>
    </xdr:from>
    <xdr:to>
      <xdr:col>14</xdr:col>
      <xdr:colOff>133350</xdr:colOff>
      <xdr:row>13</xdr:row>
      <xdr:rowOff>38100</xdr:rowOff>
    </xdr:to>
    <xdr:sp>
      <xdr:nvSpPr>
        <xdr:cNvPr id="5" name="Line 10"/>
        <xdr:cNvSpPr>
          <a:spLocks/>
        </xdr:cNvSpPr>
      </xdr:nvSpPr>
      <xdr:spPr>
        <a:xfrm flipV="1">
          <a:off x="5524500" y="2924175"/>
          <a:ext cx="2133600" cy="0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4</xdr:row>
      <xdr:rowOff>57150</xdr:rowOff>
    </xdr:from>
    <xdr:to>
      <xdr:col>14</xdr:col>
      <xdr:colOff>209550</xdr:colOff>
      <xdr:row>21</xdr:row>
      <xdr:rowOff>85725</xdr:rowOff>
    </xdr:to>
    <xdr:sp>
      <xdr:nvSpPr>
        <xdr:cNvPr id="6" name="Line 11"/>
        <xdr:cNvSpPr>
          <a:spLocks/>
        </xdr:cNvSpPr>
      </xdr:nvSpPr>
      <xdr:spPr>
        <a:xfrm flipH="1" flipV="1">
          <a:off x="7724775" y="790575"/>
          <a:ext cx="9525" cy="4162425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</xdr:row>
      <xdr:rowOff>76200</xdr:rowOff>
    </xdr:from>
    <xdr:to>
      <xdr:col>14</xdr:col>
      <xdr:colOff>200025</xdr:colOff>
      <xdr:row>4</xdr:row>
      <xdr:rowOff>66675</xdr:rowOff>
    </xdr:to>
    <xdr:sp>
      <xdr:nvSpPr>
        <xdr:cNvPr id="7" name="AutoShape 12"/>
        <xdr:cNvSpPr>
          <a:spLocks/>
        </xdr:cNvSpPr>
      </xdr:nvSpPr>
      <xdr:spPr>
        <a:xfrm>
          <a:off x="5153025" y="485775"/>
          <a:ext cx="2571750" cy="3143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Ramp Down</a:t>
          </a:r>
        </a:p>
      </xdr:txBody>
    </xdr:sp>
    <xdr:clientData/>
  </xdr:twoCellAnchor>
  <xdr:twoCellAnchor>
    <xdr:from>
      <xdr:col>0</xdr:col>
      <xdr:colOff>238125</xdr:colOff>
      <xdr:row>2</xdr:row>
      <xdr:rowOff>85725</xdr:rowOff>
    </xdr:from>
    <xdr:to>
      <xdr:col>6</xdr:col>
      <xdr:colOff>495300</xdr:colOff>
      <xdr:row>4</xdr:row>
      <xdr:rowOff>95250</xdr:rowOff>
    </xdr:to>
    <xdr:sp>
      <xdr:nvSpPr>
        <xdr:cNvPr id="8" name="AutoShape 14"/>
        <xdr:cNvSpPr>
          <a:spLocks/>
        </xdr:cNvSpPr>
      </xdr:nvSpPr>
      <xdr:spPr>
        <a:xfrm rot="10800000">
          <a:off x="238125" y="495300"/>
          <a:ext cx="3609975" cy="33337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Ramp Up
</a:t>
          </a:r>
        </a:p>
      </xdr:txBody>
    </xdr:sp>
    <xdr:clientData/>
  </xdr:twoCellAnchor>
  <xdr:twoCellAnchor>
    <xdr:from>
      <xdr:col>0</xdr:col>
      <xdr:colOff>38100</xdr:colOff>
      <xdr:row>23</xdr:row>
      <xdr:rowOff>19050</xdr:rowOff>
    </xdr:from>
    <xdr:to>
      <xdr:col>0</xdr:col>
      <xdr:colOff>495300</xdr:colOff>
      <xdr:row>28</xdr:row>
      <xdr:rowOff>152400</xdr:rowOff>
    </xdr:to>
    <xdr:sp>
      <xdr:nvSpPr>
        <xdr:cNvPr id="9" name="AutoShape 18"/>
        <xdr:cNvSpPr>
          <a:spLocks/>
        </xdr:cNvSpPr>
      </xdr:nvSpPr>
      <xdr:spPr>
        <a:xfrm>
          <a:off x="38100" y="5524500"/>
          <a:ext cx="457200" cy="952500"/>
        </a:xfrm>
        <a:prstGeom prst="upDown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In/Out</a:t>
          </a:r>
        </a:p>
      </xdr:txBody>
    </xdr:sp>
    <xdr:clientData/>
  </xdr:twoCellAnchor>
  <xdr:twoCellAnchor>
    <xdr:from>
      <xdr:col>8</xdr:col>
      <xdr:colOff>190500</xdr:colOff>
      <xdr:row>3</xdr:row>
      <xdr:rowOff>19050</xdr:rowOff>
    </xdr:from>
    <xdr:to>
      <xdr:col>8</xdr:col>
      <xdr:colOff>409575</xdr:colOff>
      <xdr:row>8</xdr:row>
      <xdr:rowOff>123825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4676775" y="590550"/>
          <a:ext cx="219075" cy="11811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Parking Spaces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7">
      <selection activeCell="H12" sqref="H12"/>
    </sheetView>
  </sheetViews>
  <sheetFormatPr defaultColWidth="9.140625" defaultRowHeight="12.75"/>
  <cols>
    <col min="1" max="1" width="8.140625" style="0" customWidth="1"/>
    <col min="2" max="2" width="5.57421875" style="0" customWidth="1"/>
    <col min="8" max="8" width="7.8515625" style="0" customWidth="1"/>
    <col min="10" max="10" width="6.7109375" style="0" customWidth="1"/>
    <col min="11" max="11" width="5.57421875" style="0" customWidth="1"/>
    <col min="12" max="13" width="9.140625" style="0" customWidth="1"/>
    <col min="14" max="14" width="5.8515625" style="0" customWidth="1"/>
    <col min="15" max="15" width="8.00390625" style="0" customWidth="1"/>
  </cols>
  <sheetData>
    <row r="1" spans="1:9" ht="15.75">
      <c r="A1" s="13" t="s">
        <v>0</v>
      </c>
      <c r="I1" s="13" t="s">
        <v>0</v>
      </c>
    </row>
    <row r="2" spans="1:9" ht="16.5" thickBot="1">
      <c r="A2" s="13" t="s">
        <v>2</v>
      </c>
      <c r="I2" s="13" t="s">
        <v>6</v>
      </c>
    </row>
    <row r="3" spans="1:16" ht="12.75">
      <c r="A3" s="14"/>
      <c r="B3" s="15"/>
      <c r="C3" s="15"/>
      <c r="D3" s="15"/>
      <c r="E3" s="15"/>
      <c r="F3" s="15"/>
      <c r="G3" s="16"/>
      <c r="I3" s="25"/>
      <c r="J3" s="15"/>
      <c r="K3" s="15"/>
      <c r="L3" s="15"/>
      <c r="M3" s="15"/>
      <c r="N3" s="15"/>
      <c r="O3" s="15"/>
      <c r="P3" s="2"/>
    </row>
    <row r="4" spans="1:16" ht="12.75">
      <c r="A4" s="17"/>
      <c r="B4" s="18"/>
      <c r="C4" s="19"/>
      <c r="D4" s="19"/>
      <c r="E4" s="19"/>
      <c r="F4" s="19"/>
      <c r="G4" s="20"/>
      <c r="I4" s="26"/>
      <c r="J4" s="19"/>
      <c r="K4" s="19"/>
      <c r="L4" s="19"/>
      <c r="M4" s="19"/>
      <c r="N4" s="19"/>
      <c r="O4" s="19"/>
      <c r="P4" s="40">
        <v>1</v>
      </c>
    </row>
    <row r="5" spans="1:16" ht="13.5" thickBot="1">
      <c r="A5" s="17"/>
      <c r="B5" s="18"/>
      <c r="C5" s="19"/>
      <c r="D5" s="19"/>
      <c r="E5" s="19"/>
      <c r="F5" s="19"/>
      <c r="G5" s="20"/>
      <c r="I5" s="26"/>
      <c r="J5" s="19"/>
      <c r="K5" s="19"/>
      <c r="L5" s="19"/>
      <c r="M5" s="19"/>
      <c r="N5" s="19"/>
      <c r="O5" s="19"/>
      <c r="P5" s="41"/>
    </row>
    <row r="6" spans="1:16" ht="19.5" customHeight="1" thickTop="1">
      <c r="A6" s="17"/>
      <c r="B6" s="18"/>
      <c r="C6" s="35">
        <v>1</v>
      </c>
      <c r="D6" s="36">
        <v>2</v>
      </c>
      <c r="E6" s="36">
        <v>3</v>
      </c>
      <c r="F6" s="36">
        <v>4</v>
      </c>
      <c r="G6" s="27" t="s">
        <v>1</v>
      </c>
      <c r="I6" s="3"/>
      <c r="J6" s="24"/>
      <c r="K6" s="24"/>
      <c r="L6" s="46" t="s">
        <v>4</v>
      </c>
      <c r="M6" s="50">
        <v>19</v>
      </c>
      <c r="N6" s="19"/>
      <c r="O6" s="19"/>
      <c r="P6" s="37">
        <f aca="true" t="shared" si="0" ref="P6:P20">SUM(P7-1)</f>
        <v>2</v>
      </c>
    </row>
    <row r="7" spans="1:16" ht="19.5" customHeight="1">
      <c r="A7" s="17"/>
      <c r="B7" s="18"/>
      <c r="C7" s="18"/>
      <c r="D7" s="18"/>
      <c r="E7" s="18"/>
      <c r="F7" s="18"/>
      <c r="G7" s="37">
        <v>6</v>
      </c>
      <c r="I7" s="3"/>
      <c r="J7" s="19"/>
      <c r="K7" s="19"/>
      <c r="L7" s="44">
        <v>34</v>
      </c>
      <c r="M7" s="39">
        <v>20</v>
      </c>
      <c r="N7" s="19"/>
      <c r="O7" s="19"/>
      <c r="P7" s="37">
        <f t="shared" si="0"/>
        <v>3</v>
      </c>
    </row>
    <row r="8" spans="1:16" ht="19.5" customHeight="1">
      <c r="A8" s="17"/>
      <c r="B8" s="18"/>
      <c r="C8" s="34">
        <v>37</v>
      </c>
      <c r="D8" s="21"/>
      <c r="E8" s="18"/>
      <c r="F8" s="18"/>
      <c r="G8" s="37">
        <f>SUM(G7+1)</f>
        <v>7</v>
      </c>
      <c r="I8" s="3"/>
      <c r="J8" s="19"/>
      <c r="K8" s="19"/>
      <c r="L8" s="44">
        <v>35</v>
      </c>
      <c r="M8" s="39">
        <v>21</v>
      </c>
      <c r="N8" s="19"/>
      <c r="O8" s="19"/>
      <c r="P8" s="37">
        <f t="shared" si="0"/>
        <v>4</v>
      </c>
    </row>
    <row r="9" spans="1:16" ht="19.5" customHeight="1">
      <c r="A9" s="17"/>
      <c r="B9" s="18"/>
      <c r="C9" s="44">
        <f>SUM(C8+1)</f>
        <v>38</v>
      </c>
      <c r="D9" s="39">
        <f aca="true" t="shared" si="1" ref="D8:D20">SUM(D10+1)</f>
        <v>35</v>
      </c>
      <c r="E9" s="18"/>
      <c r="F9" s="18"/>
      <c r="G9" s="37">
        <f aca="true" t="shared" si="2" ref="G9:G22">SUM(G8+1)</f>
        <v>8</v>
      </c>
      <c r="I9" s="3"/>
      <c r="J9" s="19"/>
      <c r="K9" s="19"/>
      <c r="L9" s="44">
        <v>36</v>
      </c>
      <c r="M9" s="39">
        <v>22</v>
      </c>
      <c r="N9" s="19"/>
      <c r="O9" s="19"/>
      <c r="P9" s="37">
        <f t="shared" si="0"/>
        <v>5</v>
      </c>
    </row>
    <row r="10" spans="1:16" ht="19.5" customHeight="1">
      <c r="A10" s="17"/>
      <c r="B10" s="18"/>
      <c r="C10" s="44">
        <f aca="true" t="shared" si="3" ref="C10:C22">SUM(C9+1)</f>
        <v>39</v>
      </c>
      <c r="D10" s="39">
        <f t="shared" si="1"/>
        <v>34</v>
      </c>
      <c r="E10" s="18"/>
      <c r="F10" s="18"/>
      <c r="G10" s="37">
        <f t="shared" si="2"/>
        <v>9</v>
      </c>
      <c r="I10" s="43" t="s">
        <v>3</v>
      </c>
      <c r="J10" s="19"/>
      <c r="K10" s="19"/>
      <c r="L10" s="44">
        <v>37</v>
      </c>
      <c r="M10" s="39">
        <v>23</v>
      </c>
      <c r="N10" s="19"/>
      <c r="O10" s="19"/>
      <c r="P10" s="37">
        <f t="shared" si="0"/>
        <v>6</v>
      </c>
    </row>
    <row r="11" spans="1:16" ht="19.5" customHeight="1">
      <c r="A11" s="17"/>
      <c r="B11" s="18"/>
      <c r="C11" s="44">
        <f t="shared" si="3"/>
        <v>40</v>
      </c>
      <c r="D11" s="39">
        <f t="shared" si="1"/>
        <v>33</v>
      </c>
      <c r="E11" s="18"/>
      <c r="F11" s="18"/>
      <c r="G11" s="37">
        <f t="shared" si="2"/>
        <v>10</v>
      </c>
      <c r="I11" s="39">
        <f aca="true" t="shared" si="4" ref="I7:I20">SUM(I12-1)</f>
        <v>48</v>
      </c>
      <c r="J11" s="19"/>
      <c r="K11" s="23"/>
      <c r="L11" s="44">
        <v>38</v>
      </c>
      <c r="M11" s="39">
        <v>24</v>
      </c>
      <c r="N11" s="19"/>
      <c r="O11" s="19"/>
      <c r="P11" s="37">
        <f t="shared" si="0"/>
        <v>7</v>
      </c>
    </row>
    <row r="12" spans="1:16" ht="19.5" customHeight="1">
      <c r="A12" s="17"/>
      <c r="B12" s="18"/>
      <c r="C12" s="44">
        <f t="shared" si="3"/>
        <v>41</v>
      </c>
      <c r="D12" s="39">
        <f t="shared" si="1"/>
        <v>32</v>
      </c>
      <c r="E12" s="18"/>
      <c r="F12" s="18"/>
      <c r="G12" s="37">
        <f t="shared" si="2"/>
        <v>11</v>
      </c>
      <c r="I12" s="39">
        <f t="shared" si="4"/>
        <v>49</v>
      </c>
      <c r="J12" s="19"/>
      <c r="K12" s="19"/>
      <c r="L12" s="44">
        <v>39</v>
      </c>
      <c r="M12" s="39">
        <v>25</v>
      </c>
      <c r="N12" s="19"/>
      <c r="O12" s="19"/>
      <c r="P12" s="37">
        <f t="shared" si="0"/>
        <v>8</v>
      </c>
    </row>
    <row r="13" spans="1:16" ht="19.5" customHeight="1">
      <c r="A13" s="17"/>
      <c r="B13" s="18"/>
      <c r="C13" s="44">
        <f t="shared" si="3"/>
        <v>42</v>
      </c>
      <c r="D13" s="39">
        <f t="shared" si="1"/>
        <v>31</v>
      </c>
      <c r="E13" s="18"/>
      <c r="F13" s="18"/>
      <c r="G13" s="37">
        <f t="shared" si="2"/>
        <v>12</v>
      </c>
      <c r="I13" s="39">
        <f t="shared" si="4"/>
        <v>50</v>
      </c>
      <c r="J13" s="19"/>
      <c r="K13" s="19"/>
      <c r="L13" s="19"/>
      <c r="M13" s="19"/>
      <c r="N13" s="19"/>
      <c r="O13" s="19"/>
      <c r="P13" s="37">
        <f t="shared" si="0"/>
        <v>9</v>
      </c>
    </row>
    <row r="14" spans="1:16" ht="19.5" customHeight="1">
      <c r="A14" s="17"/>
      <c r="B14" s="18"/>
      <c r="C14" s="44">
        <f t="shared" si="3"/>
        <v>43</v>
      </c>
      <c r="D14" s="39">
        <f t="shared" si="1"/>
        <v>30</v>
      </c>
      <c r="E14" s="18"/>
      <c r="F14" s="18"/>
      <c r="G14" s="37">
        <f t="shared" si="2"/>
        <v>13</v>
      </c>
      <c r="I14" s="39">
        <f t="shared" si="4"/>
        <v>51</v>
      </c>
      <c r="J14" s="19"/>
      <c r="K14" s="19"/>
      <c r="L14" s="19"/>
      <c r="M14" s="19"/>
      <c r="N14" s="19"/>
      <c r="O14" s="19"/>
      <c r="P14" s="37">
        <f t="shared" si="0"/>
        <v>10</v>
      </c>
    </row>
    <row r="15" spans="1:16" ht="19.5" customHeight="1">
      <c r="A15" s="17"/>
      <c r="B15" s="18"/>
      <c r="C15" s="44">
        <f t="shared" si="3"/>
        <v>44</v>
      </c>
      <c r="D15" s="39">
        <f t="shared" si="1"/>
        <v>29</v>
      </c>
      <c r="E15" s="18"/>
      <c r="F15" s="18"/>
      <c r="G15" s="37">
        <f t="shared" si="2"/>
        <v>14</v>
      </c>
      <c r="I15" s="39">
        <f t="shared" si="4"/>
        <v>52</v>
      </c>
      <c r="J15" s="19"/>
      <c r="K15" s="19"/>
      <c r="L15" s="47" t="s">
        <v>4</v>
      </c>
      <c r="M15" s="39">
        <v>26</v>
      </c>
      <c r="N15" s="19"/>
      <c r="O15" s="19"/>
      <c r="P15" s="37">
        <f t="shared" si="0"/>
        <v>11</v>
      </c>
    </row>
    <row r="16" spans="1:16" ht="19.5" customHeight="1">
      <c r="A16" s="17"/>
      <c r="B16" s="18"/>
      <c r="C16" s="44">
        <f t="shared" si="3"/>
        <v>45</v>
      </c>
      <c r="D16" s="39">
        <f t="shared" si="1"/>
        <v>28</v>
      </c>
      <c r="E16" s="18"/>
      <c r="F16" s="18"/>
      <c r="G16" s="37">
        <f t="shared" si="2"/>
        <v>15</v>
      </c>
      <c r="I16" s="39">
        <f t="shared" si="4"/>
        <v>53</v>
      </c>
      <c r="J16" s="19"/>
      <c r="K16" s="19"/>
      <c r="L16" s="44">
        <v>40</v>
      </c>
      <c r="M16" s="39">
        <v>27</v>
      </c>
      <c r="N16" s="19"/>
      <c r="O16" s="19"/>
      <c r="P16" s="37">
        <f t="shared" si="0"/>
        <v>12</v>
      </c>
    </row>
    <row r="17" spans="1:16" ht="19.5" customHeight="1">
      <c r="A17" s="17"/>
      <c r="B17" s="18"/>
      <c r="C17" s="44">
        <f t="shared" si="3"/>
        <v>46</v>
      </c>
      <c r="D17" s="39">
        <f t="shared" si="1"/>
        <v>27</v>
      </c>
      <c r="E17" s="18"/>
      <c r="F17" s="18"/>
      <c r="G17" s="37">
        <f t="shared" si="2"/>
        <v>16</v>
      </c>
      <c r="I17" s="39">
        <f t="shared" si="4"/>
        <v>54</v>
      </c>
      <c r="J17" s="19"/>
      <c r="K17" s="19"/>
      <c r="L17" s="44">
        <v>41</v>
      </c>
      <c r="M17" s="39">
        <v>28</v>
      </c>
      <c r="N17" s="19"/>
      <c r="O17" s="19"/>
      <c r="P17" s="37">
        <f t="shared" si="0"/>
        <v>13</v>
      </c>
    </row>
    <row r="18" spans="1:16" ht="19.5" customHeight="1">
      <c r="A18" s="17"/>
      <c r="B18" s="18"/>
      <c r="C18" s="44">
        <f t="shared" si="3"/>
        <v>47</v>
      </c>
      <c r="D18" s="39">
        <f t="shared" si="1"/>
        <v>26</v>
      </c>
      <c r="E18" s="18"/>
      <c r="F18" s="18"/>
      <c r="G18" s="37">
        <f t="shared" si="2"/>
        <v>17</v>
      </c>
      <c r="I18" s="39">
        <f t="shared" si="4"/>
        <v>55</v>
      </c>
      <c r="J18" s="19"/>
      <c r="K18" s="19"/>
      <c r="L18" s="44">
        <v>42</v>
      </c>
      <c r="M18" s="39">
        <v>29</v>
      </c>
      <c r="N18" s="19"/>
      <c r="O18" s="19"/>
      <c r="P18" s="37">
        <f t="shared" si="0"/>
        <v>14</v>
      </c>
    </row>
    <row r="19" spans="1:16" ht="19.5" customHeight="1">
      <c r="A19" s="17"/>
      <c r="B19" s="18"/>
      <c r="C19" s="44">
        <f t="shared" si="3"/>
        <v>48</v>
      </c>
      <c r="D19" s="39">
        <f t="shared" si="1"/>
        <v>25</v>
      </c>
      <c r="E19" s="18"/>
      <c r="F19" s="18"/>
      <c r="G19" s="37">
        <f t="shared" si="2"/>
        <v>18</v>
      </c>
      <c r="I19" s="39">
        <f t="shared" si="4"/>
        <v>56</v>
      </c>
      <c r="J19" s="19"/>
      <c r="K19" s="19"/>
      <c r="L19" s="44">
        <v>43</v>
      </c>
      <c r="M19" s="39">
        <v>30</v>
      </c>
      <c r="N19" s="19"/>
      <c r="O19" s="19"/>
      <c r="P19" s="37">
        <f t="shared" si="0"/>
        <v>15</v>
      </c>
    </row>
    <row r="20" spans="1:16" ht="19.5" customHeight="1">
      <c r="A20" s="17"/>
      <c r="B20" s="18"/>
      <c r="C20" s="44">
        <f t="shared" si="3"/>
        <v>49</v>
      </c>
      <c r="D20" s="39">
        <f t="shared" si="1"/>
        <v>24</v>
      </c>
      <c r="E20" s="18"/>
      <c r="F20" s="18"/>
      <c r="G20" s="37">
        <f t="shared" si="2"/>
        <v>19</v>
      </c>
      <c r="I20" s="39">
        <f t="shared" si="4"/>
        <v>57</v>
      </c>
      <c r="J20" s="19"/>
      <c r="K20" s="19"/>
      <c r="L20" s="44">
        <v>44</v>
      </c>
      <c r="M20" s="39">
        <v>31</v>
      </c>
      <c r="N20" s="19"/>
      <c r="O20" s="19"/>
      <c r="P20" s="37">
        <f t="shared" si="0"/>
        <v>16</v>
      </c>
    </row>
    <row r="21" spans="1:16" ht="19.5" customHeight="1">
      <c r="A21" s="17"/>
      <c r="B21" s="18"/>
      <c r="C21" s="44">
        <f t="shared" si="3"/>
        <v>50</v>
      </c>
      <c r="D21" s="39">
        <f>SUM(D22+1)</f>
        <v>23</v>
      </c>
      <c r="E21" s="18"/>
      <c r="F21" s="18"/>
      <c r="G21" s="37">
        <f t="shared" si="2"/>
        <v>20</v>
      </c>
      <c r="I21" s="39">
        <f>SUM(I22-1)</f>
        <v>58</v>
      </c>
      <c r="J21" s="19"/>
      <c r="K21" s="19"/>
      <c r="L21" s="44">
        <v>45</v>
      </c>
      <c r="M21" s="39">
        <v>32</v>
      </c>
      <c r="N21" s="19"/>
      <c r="O21" s="19"/>
      <c r="P21" s="37">
        <v>17</v>
      </c>
    </row>
    <row r="22" spans="1:16" ht="19.5" customHeight="1" thickBot="1">
      <c r="A22" s="17"/>
      <c r="B22" s="18"/>
      <c r="C22" s="45">
        <f t="shared" si="3"/>
        <v>51</v>
      </c>
      <c r="D22" s="49">
        <v>22</v>
      </c>
      <c r="E22" s="18"/>
      <c r="F22" s="18"/>
      <c r="G22" s="38">
        <f t="shared" si="2"/>
        <v>21</v>
      </c>
      <c r="I22" s="39">
        <v>59</v>
      </c>
      <c r="J22" s="19"/>
      <c r="K22" s="19"/>
      <c r="L22" s="48">
        <v>46</v>
      </c>
      <c r="M22" s="51">
        <v>33</v>
      </c>
      <c r="N22" s="19"/>
      <c r="O22" s="19"/>
      <c r="P22" s="42" t="s">
        <v>3</v>
      </c>
    </row>
    <row r="23" spans="1:16" ht="30.75" customHeight="1" thickBot="1" thickTop="1">
      <c r="A23" s="22"/>
      <c r="B23" s="12">
        <v>51</v>
      </c>
      <c r="C23" s="32"/>
      <c r="D23" s="32"/>
      <c r="E23" s="31"/>
      <c r="F23" s="31"/>
      <c r="G23" s="33"/>
      <c r="I23" s="30" t="s">
        <v>3</v>
      </c>
      <c r="J23" s="12">
        <v>60</v>
      </c>
      <c r="K23" s="12">
        <v>61</v>
      </c>
      <c r="L23" s="1"/>
      <c r="M23" s="1"/>
      <c r="N23" s="4"/>
      <c r="O23" s="4"/>
      <c r="P23" s="2"/>
    </row>
    <row r="24" spans="1:16" ht="12.75">
      <c r="A24" s="28"/>
      <c r="B24" s="3"/>
      <c r="C24" s="4"/>
      <c r="D24" s="4"/>
      <c r="E24" s="4"/>
      <c r="F24" s="4"/>
      <c r="G24" s="5"/>
      <c r="I24" s="3"/>
      <c r="J24" s="4"/>
      <c r="K24" s="4"/>
      <c r="L24" s="4"/>
      <c r="M24" s="4"/>
      <c r="N24" s="4"/>
      <c r="O24" s="4"/>
      <c r="P24" s="5"/>
    </row>
    <row r="25" spans="1:16" ht="12.75">
      <c r="A25" s="29"/>
      <c r="B25" s="3"/>
      <c r="C25" s="4"/>
      <c r="D25" s="4"/>
      <c r="E25" s="4"/>
      <c r="F25" s="4"/>
      <c r="G25" s="5"/>
      <c r="I25" s="3"/>
      <c r="J25" s="4"/>
      <c r="K25" s="4"/>
      <c r="L25" s="4"/>
      <c r="M25" s="4"/>
      <c r="N25" s="4"/>
      <c r="O25" s="4"/>
      <c r="P25" s="5"/>
    </row>
    <row r="26" spans="1:16" ht="12.75">
      <c r="A26" s="29"/>
      <c r="B26" s="9" t="s">
        <v>5</v>
      </c>
      <c r="C26" s="10"/>
      <c r="D26" s="10"/>
      <c r="E26" s="10"/>
      <c r="F26" s="10"/>
      <c r="G26" s="11"/>
      <c r="I26" s="9" t="s">
        <v>5</v>
      </c>
      <c r="J26" s="10"/>
      <c r="K26" s="10"/>
      <c r="L26" s="10"/>
      <c r="M26" s="10"/>
      <c r="N26" s="10"/>
      <c r="O26" s="10"/>
      <c r="P26" s="11"/>
    </row>
    <row r="27" spans="1:16" ht="12.75">
      <c r="A27" s="29"/>
      <c r="B27" s="3"/>
      <c r="C27" s="4"/>
      <c r="D27" s="4"/>
      <c r="E27" s="4"/>
      <c r="F27" s="4"/>
      <c r="G27" s="5"/>
      <c r="I27" s="3"/>
      <c r="J27" s="4"/>
      <c r="K27" s="4"/>
      <c r="L27" s="4"/>
      <c r="M27" s="4"/>
      <c r="N27" s="4"/>
      <c r="O27" s="4"/>
      <c r="P27" s="5"/>
    </row>
    <row r="28" spans="1:16" ht="13.5" thickBot="1">
      <c r="A28" s="29"/>
      <c r="B28" s="6"/>
      <c r="C28" s="7"/>
      <c r="D28" s="7"/>
      <c r="E28" s="7"/>
      <c r="F28" s="7"/>
      <c r="G28" s="8"/>
      <c r="I28" s="6"/>
      <c r="J28" s="7"/>
      <c r="K28" s="7"/>
      <c r="L28" s="7"/>
      <c r="M28" s="7"/>
      <c r="N28" s="7"/>
      <c r="O28" s="7"/>
      <c r="P28" s="8"/>
    </row>
  </sheetData>
  <mergeCells count="3">
    <mergeCell ref="B26:G26"/>
    <mergeCell ref="I26:P26"/>
    <mergeCell ref="P4:P5"/>
  </mergeCells>
  <printOptions/>
  <pageMargins left="0.25" right="0.2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Lerner</dc:creator>
  <cp:keywords/>
  <dc:description/>
  <cp:lastModifiedBy>Dean Lerner</cp:lastModifiedBy>
  <cp:lastPrinted>2005-10-23T16:39:13Z</cp:lastPrinted>
  <dcterms:created xsi:type="dcterms:W3CDTF">2005-10-23T15:39:36Z</dcterms:created>
  <dcterms:modified xsi:type="dcterms:W3CDTF">2005-10-23T16:39:30Z</dcterms:modified>
  <cp:category/>
  <cp:version/>
  <cp:contentType/>
  <cp:contentStatus/>
</cp:coreProperties>
</file>